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deco-my.sharepoint.com/personal/mirjam_niedermann_modeco_ch/Documents/Zertifizierung/to do/"/>
    </mc:Choice>
  </mc:AlternateContent>
  <xr:revisionPtr revIDLastSave="3" documentId="13_ncr:1_{583362BB-02D7-4EBE-AE94-6CDE9AED9329}" xr6:coauthVersionLast="47" xr6:coauthVersionMax="47" xr10:uidLastSave="{D722BEE4-9145-42C1-B61A-6C967B8B6F49}"/>
  <workbookProtection workbookAlgorithmName="SHA-512" workbookHashValue="W8ac2y+h8JVOVojdP9VAnMfx5PJK/hdWubU3AUR7v9F5HPH4B/y3Y8n2pB+Ycg885LeINNJrA1Aev53mWPOMqQ==" workbookSaltValue="ptomGarMvOdbSmgTDiDwxA==" workbookSpinCount="100000" lockStructure="1"/>
  <bookViews>
    <workbookView xWindow="-120" yWindow="-120" windowWidth="29040" windowHeight="15840" xr2:uid="{00000000-000D-0000-FFFF-FFFF00000000}"/>
  </bookViews>
  <sheets>
    <sheet name="Eintritt" sheetId="1" r:id="rId1"/>
    <sheet name="Austritt" sheetId="4" r:id="rId2"/>
  </sheets>
  <definedNames>
    <definedName name="_xlnm.Print_Area" localSheetId="1">Austritt!$A$1:$D$25</definedName>
    <definedName name="_xlnm.Print_Area" localSheetId="0">Eintritt!$A$1:$F$35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C12" i="1" s="1"/>
  <c r="B4" i="4"/>
  <c r="B3" i="4"/>
  <c r="F4" i="1"/>
  <c r="E26" i="1"/>
  <c r="C26" i="1"/>
  <c r="B26" i="1"/>
  <c r="C24" i="1"/>
  <c r="B21" i="1"/>
</calcChain>
</file>

<file path=xl/sharedStrings.xml><?xml version="1.0" encoding="utf-8"?>
<sst xmlns="http://schemas.openxmlformats.org/spreadsheetml/2006/main" count="95" uniqueCount="71">
  <si>
    <t>Checkliste Personaleintritt</t>
  </si>
  <si>
    <r>
      <t xml:space="preserve">Name: </t>
    </r>
    <r>
      <rPr>
        <b/>
        <sz val="9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(bei mehreren nur der Erste)</t>
    </r>
  </si>
  <si>
    <t>Benutzername:</t>
  </si>
  <si>
    <r>
      <t xml:space="preserve">Vorname: </t>
    </r>
    <r>
      <rPr>
        <b/>
        <sz val="8"/>
        <color theme="1"/>
        <rFont val="Arial"/>
        <family val="2"/>
      </rPr>
      <t>(bei mehreren nur der Erste)</t>
    </r>
  </si>
  <si>
    <t>Identifikation</t>
  </si>
  <si>
    <t>Geburtsdatum:</t>
  </si>
  <si>
    <t>Strasse:</t>
  </si>
  <si>
    <t xml:space="preserve">Arbeitsbeginn: </t>
  </si>
  <si>
    <t>PLZ / Ort</t>
  </si>
  <si>
    <t xml:space="preserve">Funktion: </t>
  </si>
  <si>
    <t>Lehrperson</t>
  </si>
  <si>
    <t>FACHU DA</t>
  </si>
  <si>
    <t>(ATI, ABU, MGBV, ect…)</t>
  </si>
  <si>
    <t>E-Mail Privat:</t>
  </si>
  <si>
    <t>Telefon P:</t>
  </si>
  <si>
    <t>E-Mail modeco:</t>
  </si>
  <si>
    <t>Telefon M:</t>
  </si>
  <si>
    <t>Was</t>
  </si>
  <si>
    <t>Information</t>
  </si>
  <si>
    <t>Zuständig</t>
  </si>
  <si>
    <t>Erledigt</t>
  </si>
  <si>
    <t xml:space="preserve">Personalbogen </t>
  </si>
  <si>
    <t xml:space="preserve">mit Vertrag </t>
  </si>
  <si>
    <r>
      <rPr>
        <sz val="10"/>
        <color theme="1"/>
        <rFont val="Arial"/>
        <family val="2"/>
      </rPr>
      <t>Sekretariat</t>
    </r>
    <r>
      <rPr>
        <sz val="9"/>
        <color theme="1"/>
        <rFont val="Arial"/>
        <family val="2"/>
      </rPr>
      <t xml:space="preserve">
- Kopie an Buchhaltung / Lohn
- Kopie an Schulsekretariat / Stundenplan</t>
    </r>
  </si>
  <si>
    <t>Dienst- und Besoldungsreglement</t>
  </si>
  <si>
    <t>modeco oder SZDA</t>
  </si>
  <si>
    <t>Schul- und Hausordnung</t>
  </si>
  <si>
    <t>Vor Arbeitsbeginn:</t>
  </si>
  <si>
    <t>In A4S erfassen</t>
  </si>
  <si>
    <t>modeco</t>
  </si>
  <si>
    <t>E-Mail -Verknüpfung Homepage</t>
  </si>
  <si>
    <t>Kopierkarte Foto und bedrucken</t>
  </si>
  <si>
    <t>Garderobenkasten 3. OG o. Depot</t>
  </si>
  <si>
    <t>Postfach beschriften im LVZ, 1. OG</t>
  </si>
  <si>
    <t>Arbeitsbeginn:</t>
  </si>
  <si>
    <t>Abgabe Schlüssel</t>
  </si>
  <si>
    <t>gegen Depot</t>
  </si>
  <si>
    <t>Kopierkarte abgeben</t>
  </si>
  <si>
    <t>Hausführung / Räumlichkeiten modeco</t>
  </si>
  <si>
    <t>Abteilungsleitung</t>
  </si>
  <si>
    <t>Besonderes:</t>
  </si>
  <si>
    <r>
      <t xml:space="preserve">Checkliste </t>
    </r>
    <r>
      <rPr>
        <b/>
        <sz val="18"/>
        <color rgb="FFFF0000"/>
        <rFont val="Century Gothic"/>
        <family val="2"/>
      </rPr>
      <t>Austritt</t>
    </r>
    <r>
      <rPr>
        <b/>
        <sz val="18"/>
        <rFont val="Century Gothic"/>
        <family val="2"/>
      </rPr>
      <t xml:space="preserve"> Mitarbeitende</t>
    </r>
  </si>
  <si>
    <t xml:space="preserve">Name:  </t>
  </si>
  <si>
    <t xml:space="preserve">Vorname: </t>
  </si>
  <si>
    <t>Austritt / Datum:</t>
  </si>
  <si>
    <t>E-Mail: 
Information Mailverkehr</t>
  </si>
  <si>
    <t>2 Wochen 
vor Austritt</t>
  </si>
  <si>
    <t>Se</t>
  </si>
  <si>
    <r>
      <t xml:space="preserve">Garderobenkasten 3. OG  </t>
    </r>
    <r>
      <rPr>
        <sz val="9"/>
        <color theme="1"/>
        <rFont val="Century Gothic"/>
        <family val="2"/>
      </rPr>
      <t xml:space="preserve"> ohne Depot</t>
    </r>
  </si>
  <si>
    <t>Schlüssel zurück</t>
  </si>
  <si>
    <t>Atelier</t>
  </si>
  <si>
    <r>
      <t xml:space="preserve">Garderobenkasten 3. OG  </t>
    </r>
    <r>
      <rPr>
        <sz val="9"/>
        <color theme="1"/>
        <rFont val="Century Gothic"/>
        <family val="2"/>
      </rPr>
      <t>ohne Depot</t>
    </r>
  </si>
  <si>
    <t>Lehrpersonen 
Schlüssel zurück</t>
  </si>
  <si>
    <t>E-Mail Adresse, Postfach und Passwort</t>
  </si>
  <si>
    <t>Berechtigungen
löschen</t>
  </si>
  <si>
    <t>IT</t>
  </si>
  <si>
    <t xml:space="preserve">PC Arbeitsplatz Outlook, Drucker </t>
  </si>
  <si>
    <t>Office 365 Zugang</t>
  </si>
  <si>
    <r>
      <rPr>
        <b/>
        <sz val="11"/>
        <rFont val="Century Gothic"/>
        <family val="2"/>
      </rPr>
      <t>All4School</t>
    </r>
    <r>
      <rPr>
        <sz val="11"/>
        <rFont val="Century Gothic"/>
        <family val="2"/>
      </rPr>
      <t xml:space="preserve"> Zugang</t>
    </r>
  </si>
  <si>
    <t>Drucker Kopierer</t>
  </si>
  <si>
    <t>Personalausweis /  Kopierkarte</t>
  </si>
  <si>
    <t>zurück</t>
  </si>
  <si>
    <t xml:space="preserve">Schlüssel Zimmer / Atelier              </t>
  </si>
  <si>
    <t>Nummer:
mit Depot Fr.</t>
  </si>
  <si>
    <t>Arbeitszeugnis</t>
  </si>
  <si>
    <t xml:space="preserve">
1Mt. vor Austritt</t>
  </si>
  <si>
    <t>Dir</t>
  </si>
  <si>
    <t>Austrittsgespräch</t>
  </si>
  <si>
    <t>Dir / SL</t>
  </si>
  <si>
    <t xml:space="preserve">Merkblatt Einzelversicherung
unterschreiben lassen. </t>
  </si>
  <si>
    <t>Original Dossier
Kopie 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</si>
</sst>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2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20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rgb="FF0000FF"/>
      <name val="Courier New"/>
      <family val="3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8"/>
      <name val="Century Gothic"/>
      <family val="2"/>
    </font>
    <font>
      <b/>
      <sz val="18"/>
      <color rgb="FFFF0000"/>
      <name val="Century Gothic"/>
      <family val="2"/>
    </font>
    <font>
      <sz val="11"/>
      <name val="Century Gothic"/>
      <family val="2"/>
    </font>
    <font>
      <sz val="11"/>
      <name val="Arial"/>
      <family val="2"/>
    </font>
    <font>
      <b/>
      <sz val="12"/>
      <color theme="1"/>
      <name val="Century Gothic"/>
      <family val="2"/>
    </font>
    <font>
      <sz val="11"/>
      <color theme="1"/>
      <name val="Century Gothic"/>
      <family val="2"/>
    </font>
    <font>
      <sz val="22"/>
      <color theme="1"/>
      <name val="Century Gothic"/>
      <family val="2"/>
    </font>
    <font>
      <b/>
      <sz val="11"/>
      <color theme="1"/>
      <name val="Century Gothic"/>
      <family val="2"/>
    </font>
    <font>
      <sz val="9"/>
      <color theme="1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2"/>
      <color rgb="FFFF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2">
    <xf numFmtId="0" fontId="0" fillId="0" borderId="0" xfId="0"/>
    <xf numFmtId="0" fontId="3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14" fontId="1" fillId="0" borderId="2" xfId="0" applyNumberFormat="1" applyFont="1" applyBorder="1" applyAlignment="1" applyProtection="1">
      <alignment horizontal="left" vertical="center"/>
      <protection locked="0"/>
    </xf>
    <xf numFmtId="0" fontId="9" fillId="2" borderId="3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>
      <alignment vertical="center"/>
    </xf>
    <xf numFmtId="0" fontId="14" fillId="0" borderId="0" xfId="0" applyFont="1" applyAlignment="1">
      <alignment horizontal="left" vertical="center" indent="1"/>
    </xf>
    <xf numFmtId="0" fontId="1" fillId="3" borderId="3" xfId="0" applyFont="1" applyFill="1" applyBorder="1" applyAlignment="1" applyProtection="1">
      <alignment horizontal="right" vertical="center"/>
      <protection locked="0"/>
    </xf>
    <xf numFmtId="0" fontId="1" fillId="0" borderId="3" xfId="0" applyFont="1" applyBorder="1" applyAlignment="1" applyProtection="1">
      <alignment horizontal="right" vertical="center"/>
      <protection locked="0"/>
    </xf>
    <xf numFmtId="14" fontId="1" fillId="3" borderId="3" xfId="0" applyNumberFormat="1" applyFont="1" applyFill="1" applyBorder="1" applyAlignment="1" applyProtection="1">
      <alignment horizontal="right" vertical="center"/>
      <protection locked="0"/>
    </xf>
    <xf numFmtId="14" fontId="1" fillId="3" borderId="2" xfId="0" applyNumberFormat="1" applyFont="1" applyFill="1" applyBorder="1" applyAlignment="1" applyProtection="1">
      <alignment horizontal="right" vertical="center"/>
      <protection locked="0"/>
    </xf>
    <xf numFmtId="0" fontId="12" fillId="3" borderId="2" xfId="0" applyFont="1" applyFill="1" applyBorder="1" applyAlignment="1" applyProtection="1">
      <alignment horizontal="right" vertical="center"/>
      <protection locked="0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4" fontId="1" fillId="0" borderId="2" xfId="0" applyNumberFormat="1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17" fillId="3" borderId="2" xfId="0" applyFont="1" applyFill="1" applyBorder="1" applyAlignment="1" applyProtection="1">
      <alignment horizontal="right" vertical="center"/>
      <protection locked="0"/>
    </xf>
    <xf numFmtId="0" fontId="17" fillId="3" borderId="3" xfId="0" applyFont="1" applyFill="1" applyBorder="1" applyAlignment="1" applyProtection="1">
      <alignment horizontal="right" vertical="center"/>
      <protection locked="0"/>
    </xf>
    <xf numFmtId="0" fontId="18" fillId="0" borderId="0" xfId="0" applyFont="1" applyAlignment="1">
      <alignment vertical="top"/>
    </xf>
    <xf numFmtId="0" fontId="20" fillId="0" borderId="0" xfId="0" applyFont="1"/>
    <xf numFmtId="0" fontId="20" fillId="0" borderId="0" xfId="0" applyFont="1" applyAlignment="1">
      <alignment horizontal="right" vertical="top"/>
    </xf>
    <xf numFmtId="0" fontId="21" fillId="0" borderId="0" xfId="0" applyFont="1"/>
    <xf numFmtId="0" fontId="22" fillId="0" borderId="2" xfId="0" applyFont="1" applyBorder="1"/>
    <xf numFmtId="0" fontId="23" fillId="0" borderId="0" xfId="0" applyFont="1"/>
    <xf numFmtId="0" fontId="22" fillId="0" borderId="3" xfId="0" applyFont="1" applyBorder="1"/>
    <xf numFmtId="0" fontId="24" fillId="0" borderId="0" xfId="0" applyFont="1"/>
    <xf numFmtId="0" fontId="22" fillId="0" borderId="1" xfId="0" applyFont="1" applyBorder="1"/>
    <xf numFmtId="0" fontId="23" fillId="0" borderId="1" xfId="0" applyFont="1" applyBorder="1" applyAlignment="1">
      <alignment wrapText="1"/>
    </xf>
    <xf numFmtId="0" fontId="1" fillId="0" borderId="3" xfId="0" applyFont="1" applyBorder="1"/>
    <xf numFmtId="0" fontId="1" fillId="0" borderId="0" xfId="0" applyFont="1"/>
    <xf numFmtId="14" fontId="29" fillId="0" borderId="2" xfId="0" applyNumberFormat="1" applyFont="1" applyBorder="1" applyProtection="1">
      <protection locked="0"/>
    </xf>
    <xf numFmtId="0" fontId="25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 applyProtection="1">
      <alignment horizontal="center"/>
      <protection locked="0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0" fontId="23" fillId="0" borderId="6" xfId="0" applyFont="1" applyBorder="1" applyAlignment="1">
      <alignment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vertical="center" wrapText="1"/>
    </xf>
    <xf numFmtId="0" fontId="23" fillId="0" borderId="1" xfId="1" applyFont="1" applyBorder="1" applyAlignment="1">
      <alignment vertical="center"/>
    </xf>
    <xf numFmtId="0" fontId="23" fillId="0" borderId="1" xfId="1" applyFont="1" applyBorder="1" applyAlignment="1" applyProtection="1">
      <alignment horizontal="center" vertical="center"/>
      <protection locked="0"/>
    </xf>
    <xf numFmtId="0" fontId="20" fillId="0" borderId="0" xfId="1" applyAlignment="1">
      <alignment vertical="center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23" fillId="0" borderId="0" xfId="1" applyFont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3" fillId="0" borderId="2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7" fillId="0" borderId="9" xfId="1" applyFont="1" applyBorder="1" applyAlignment="1">
      <alignment horizontal="center" vertical="center" wrapText="1"/>
    </xf>
    <xf numFmtId="0" fontId="17" fillId="0" borderId="2" xfId="0" applyFont="1" applyBorder="1" applyAlignment="1" applyProtection="1">
      <alignment horizontal="right" vertical="center"/>
      <protection locked="0"/>
    </xf>
  </cellXfs>
  <cellStyles count="2">
    <cellStyle name="Standard" xfId="0" builtinId="0"/>
    <cellStyle name="Standard 2" xfId="1" xr:uid="{5883E80B-4AED-4A7C-8237-3B8E639429DA}"/>
  </cellStyles>
  <dxfs count="0"/>
  <tableStyles count="0" defaultTableStyle="TableStyleMedium9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2</xdr:col>
      <xdr:colOff>97249</xdr:colOff>
      <xdr:row>0</xdr:row>
      <xdr:rowOff>619124</xdr:rowOff>
    </xdr:to>
    <xdr:pic>
      <xdr:nvPicPr>
        <xdr:cNvPr id="2" name="Grafik 1" descr="Briefkopf Folgeblatt Modec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0"/>
          <a:ext cx="2145124" cy="619124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533400</xdr:colOff>
      <xdr:row>0</xdr:row>
      <xdr:rowOff>57150</xdr:rowOff>
    </xdr:from>
    <xdr:to>
      <xdr:col>2</xdr:col>
      <xdr:colOff>1548228</xdr:colOff>
      <xdr:row>0</xdr:row>
      <xdr:rowOff>597150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1DAB0C4-3201-61A7-8D2A-E69C0AA2F0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938" b="4918"/>
        <a:stretch/>
      </xdr:blipFill>
      <xdr:spPr bwMode="auto">
        <a:xfrm>
          <a:off x="2886075" y="57150"/>
          <a:ext cx="1014828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38100</xdr:rowOff>
    </xdr:from>
    <xdr:to>
      <xdr:col>1</xdr:col>
      <xdr:colOff>333375</xdr:colOff>
      <xdr:row>15</xdr:row>
      <xdr:rowOff>457200</xdr:rowOff>
    </xdr:to>
    <xdr:sp macro="" textlink="">
      <xdr:nvSpPr>
        <xdr:cNvPr id="2" name="Geschweifte Klammer rechts 1">
          <a:extLst>
            <a:ext uri="{FF2B5EF4-FFF2-40B4-BE49-F238E27FC236}">
              <a16:creationId xmlns:a16="http://schemas.microsoft.com/office/drawing/2014/main" id="{156DF9E1-9C82-48A5-A312-88A7C492F0CF}"/>
            </a:ext>
          </a:extLst>
        </xdr:cNvPr>
        <xdr:cNvSpPr/>
      </xdr:nvSpPr>
      <xdr:spPr>
        <a:xfrm>
          <a:off x="2933700" y="3914775"/>
          <a:ext cx="323850" cy="13430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CH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showGridLines="0" tabSelected="1" view="pageLayout" zoomScaleNormal="100" workbookViewId="0">
      <selection activeCell="G41" sqref="G41"/>
    </sheetView>
  </sheetViews>
  <sheetFormatPr baseColWidth="10" defaultColWidth="11.42578125" defaultRowHeight="27" customHeight="1" x14ac:dyDescent="0.25"/>
  <cols>
    <col min="1" max="1" width="2.42578125" style="4" customWidth="1"/>
    <col min="2" max="2" width="30.7109375" style="4" customWidth="1"/>
    <col min="3" max="3" width="35.7109375" style="4" customWidth="1"/>
    <col min="4" max="4" width="2.28515625" style="4" customWidth="1"/>
    <col min="5" max="5" width="21.5703125" style="4" customWidth="1"/>
    <col min="6" max="6" width="35.7109375" style="4" customWidth="1"/>
    <col min="7" max="9" width="11.42578125" style="4"/>
    <col min="10" max="10" width="94.28515625" style="4" customWidth="1"/>
    <col min="11" max="16384" width="11.42578125" style="4"/>
  </cols>
  <sheetData>
    <row r="1" spans="1:10" ht="50.25" customHeight="1" x14ac:dyDescent="0.25">
      <c r="A1" s="2"/>
      <c r="B1" s="2"/>
      <c r="C1" s="2"/>
      <c r="E1" s="2"/>
      <c r="F1" s="3" t="s">
        <v>0</v>
      </c>
    </row>
    <row r="2" spans="1:10" ht="57.75" customHeight="1" x14ac:dyDescent="0.25">
      <c r="B2" s="5"/>
    </row>
    <row r="3" spans="1:10" ht="27" customHeight="1" x14ac:dyDescent="0.25">
      <c r="B3" s="6" t="s">
        <v>1</v>
      </c>
      <c r="C3" s="40"/>
      <c r="E3" s="6" t="s">
        <v>2</v>
      </c>
      <c r="F3" s="34" t="str">
        <f>LOWER(SUBSTITUTE(SUBSTITUTE(SUBSTITUTE(SUBSTITUTE(SUBSTITUTE(SUBSTITUTE(SUBSTITUTE(C4,
"ü","ue"),"ö","oe"),"ä","ae"),"Ü","Ue"),"Ö","Oe"),"Ä","Ae"),"ß","ss"))&amp;"."&amp;LOWER(SUBSTITUTE(SUBSTITUTE(SUBSTITUTE(SUBSTITUTE(SUBSTITUTE(SUBSTITUTE(SUBSTITUTE(C3,
"ü","ue"),"ö","oe"),"ä","ae"),"Ü","Ue"),"Ö","Oe"),"Ä","Ae"),"ß","ss"))&amp;"@modeco.ch"</f>
        <v>.@modeco.ch</v>
      </c>
    </row>
    <row r="4" spans="1:10" ht="27" customHeight="1" x14ac:dyDescent="0.25">
      <c r="B4" s="7" t="s">
        <v>3</v>
      </c>
      <c r="C4" s="41"/>
      <c r="E4" s="7" t="s">
        <v>4</v>
      </c>
      <c r="F4" s="35" t="str">
        <f>LEFT(SUBSTITUTE(SUBSTITUTE(SUBSTITUTE(SUBSTITUTE(SUBSTITUTE(SUBSTITUTE(SUBSTITUTE(C3,
"ü","ue"),"ö","oe"),"ä","ae"),"Ü","Ue"),"Ö","Oe"),"Ä","Ae"),"ß","ss"),2)&amp;LEFT(SUBSTITUTE(SUBSTITUTE(SUBSTITUTE(SUBSTITUTE(SUBSTITUTE(SUBSTITUTE(SUBSTITUTE(C4,
"ü","ue"),"ö","oe"),"ä","ae"),"Ü","Ue"),"Ö","Oe"),"Ä","Ae"),"ß","ss"),2)</f>
        <v/>
      </c>
    </row>
    <row r="5" spans="1:10" ht="9.9499999999999993" customHeight="1" x14ac:dyDescent="0.25">
      <c r="B5" s="7"/>
      <c r="C5" s="30"/>
      <c r="F5" s="36"/>
    </row>
    <row r="6" spans="1:10" ht="27" customHeight="1" x14ac:dyDescent="0.25">
      <c r="B6" s="6" t="s">
        <v>5</v>
      </c>
      <c r="C6" s="31"/>
      <c r="E6" s="7" t="s">
        <v>6</v>
      </c>
      <c r="F6" s="29"/>
    </row>
    <row r="7" spans="1:10" ht="27" customHeight="1" x14ac:dyDescent="0.25">
      <c r="B7" s="6" t="s">
        <v>7</v>
      </c>
      <c r="C7" s="32"/>
      <c r="E7" s="6" t="s">
        <v>8</v>
      </c>
      <c r="F7" s="32"/>
    </row>
    <row r="8" spans="1:10" ht="9.9499999999999993" customHeight="1" x14ac:dyDescent="0.25">
      <c r="B8" s="6"/>
      <c r="C8" s="25"/>
      <c r="E8" s="6"/>
      <c r="F8" s="37"/>
    </row>
    <row r="9" spans="1:10" ht="27" customHeight="1" x14ac:dyDescent="0.25">
      <c r="B9" s="7" t="s">
        <v>9</v>
      </c>
      <c r="C9" s="11" t="s">
        <v>10</v>
      </c>
      <c r="D9" s="13"/>
      <c r="E9" s="26" t="s">
        <v>11</v>
      </c>
      <c r="F9" s="38" t="s">
        <v>12</v>
      </c>
      <c r="J9" s="28"/>
    </row>
    <row r="10" spans="1:10" ht="9.9499999999999993" customHeight="1" x14ac:dyDescent="0.25">
      <c r="B10" s="8"/>
      <c r="C10" s="9"/>
      <c r="D10" s="13"/>
      <c r="E10" s="8"/>
      <c r="F10" s="36"/>
      <c r="J10" s="28"/>
    </row>
    <row r="11" spans="1:10" ht="27" customHeight="1" x14ac:dyDescent="0.25">
      <c r="B11" s="6" t="s">
        <v>13</v>
      </c>
      <c r="C11" s="33"/>
      <c r="D11" s="13"/>
      <c r="E11" s="6" t="s">
        <v>14</v>
      </c>
      <c r="F11" s="39"/>
    </row>
    <row r="12" spans="1:10" ht="27" customHeight="1" x14ac:dyDescent="0.25">
      <c r="B12" s="6" t="s">
        <v>15</v>
      </c>
      <c r="C12" s="34" t="str">
        <f>F3</f>
        <v>.@modeco.ch</v>
      </c>
      <c r="D12" s="13"/>
      <c r="E12" s="6" t="s">
        <v>16</v>
      </c>
      <c r="F12" s="39"/>
    </row>
    <row r="13" spans="1:10" ht="27" customHeight="1" x14ac:dyDescent="0.25">
      <c r="B13" s="8"/>
      <c r="C13" s="12"/>
      <c r="D13" s="13"/>
      <c r="E13" s="8"/>
      <c r="F13" s="14"/>
    </row>
    <row r="14" spans="1:10" ht="21" customHeight="1" x14ac:dyDescent="0.25">
      <c r="B14" s="15" t="s">
        <v>17</v>
      </c>
      <c r="C14" s="16" t="s">
        <v>18</v>
      </c>
      <c r="D14" s="8"/>
      <c r="E14" s="15" t="s">
        <v>19</v>
      </c>
      <c r="F14" s="15" t="s">
        <v>20</v>
      </c>
    </row>
    <row r="15" spans="1:10" ht="45" customHeight="1" x14ac:dyDescent="0.25">
      <c r="B15" s="17" t="s">
        <v>21</v>
      </c>
      <c r="C15" s="18" t="s">
        <v>22</v>
      </c>
      <c r="D15" s="19"/>
      <c r="E15" s="87" t="s">
        <v>23</v>
      </c>
      <c r="F15" s="87"/>
    </row>
    <row r="16" spans="1:10" ht="27" customHeight="1" x14ac:dyDescent="0.25">
      <c r="B16" s="18" t="s">
        <v>24</v>
      </c>
      <c r="C16" s="18" t="s">
        <v>22</v>
      </c>
      <c r="D16" s="19"/>
      <c r="E16" s="17" t="s">
        <v>25</v>
      </c>
      <c r="F16" s="27"/>
    </row>
    <row r="17" spans="2:6" ht="27" customHeight="1" x14ac:dyDescent="0.25">
      <c r="B17" s="18" t="s">
        <v>26</v>
      </c>
      <c r="C17" s="18" t="s">
        <v>22</v>
      </c>
      <c r="D17" s="19"/>
      <c r="E17" s="17" t="s">
        <v>25</v>
      </c>
      <c r="F17" s="27"/>
    </row>
    <row r="18" spans="2:6" ht="9.9499999999999993" customHeight="1" x14ac:dyDescent="0.25">
      <c r="B18" s="19"/>
      <c r="C18" s="19"/>
      <c r="D18" s="19"/>
      <c r="E18" s="19"/>
    </row>
    <row r="19" spans="2:6" ht="27" customHeight="1" x14ac:dyDescent="0.25">
      <c r="B19" s="81" t="s">
        <v>27</v>
      </c>
      <c r="C19" s="82"/>
      <c r="D19" s="19"/>
      <c r="E19" s="83"/>
      <c r="F19" s="84"/>
    </row>
    <row r="20" spans="2:6" ht="27" customHeight="1" x14ac:dyDescent="0.25">
      <c r="B20" s="21" t="s">
        <v>28</v>
      </c>
      <c r="C20" s="80"/>
      <c r="D20" s="19"/>
      <c r="E20" s="17" t="s">
        <v>25</v>
      </c>
      <c r="F20" s="18"/>
    </row>
    <row r="21" spans="2:6" ht="25.5" customHeight="1" x14ac:dyDescent="0.25">
      <c r="B21" s="21" t="str">
        <f>IF(E9="ATI","PC Arbeitsplatz, Outlook einrichten, LAD &amp; PaperCut","LAD &amp; PaperCut")</f>
        <v>LAD &amp; PaperCut</v>
      </c>
      <c r="C21" s="18"/>
      <c r="D21" s="19"/>
      <c r="E21" s="18" t="s">
        <v>29</v>
      </c>
      <c r="F21" s="20"/>
    </row>
    <row r="22" spans="2:6" ht="27" customHeight="1" x14ac:dyDescent="0.25">
      <c r="B22" s="18" t="s">
        <v>30</v>
      </c>
      <c r="C22" s="18"/>
      <c r="D22" s="19"/>
      <c r="E22" s="18" t="s">
        <v>29</v>
      </c>
      <c r="F22" s="20"/>
    </row>
    <row r="23" spans="2:6" ht="27" customHeight="1" x14ac:dyDescent="0.25">
      <c r="B23" s="18" t="s">
        <v>31</v>
      </c>
      <c r="C23" s="18"/>
      <c r="D23" s="19"/>
      <c r="E23" s="18" t="s">
        <v>29</v>
      </c>
      <c r="F23" s="20"/>
    </row>
    <row r="24" spans="2:6" ht="27" customHeight="1" x14ac:dyDescent="0.25">
      <c r="B24" s="18" t="s">
        <v>32</v>
      </c>
      <c r="C24" s="18" t="str">
        <f>IF(E9="ATI","Ateliers","Lehrperson")</f>
        <v>Lehrperson</v>
      </c>
      <c r="D24" s="19"/>
      <c r="E24" s="18" t="s">
        <v>29</v>
      </c>
      <c r="F24" s="18"/>
    </row>
    <row r="25" spans="2:6" ht="27" customHeight="1" x14ac:dyDescent="0.25">
      <c r="B25" s="18" t="s">
        <v>33</v>
      </c>
      <c r="C25" s="18" t="s">
        <v>29</v>
      </c>
      <c r="D25" s="18"/>
      <c r="E25" s="18" t="s">
        <v>29</v>
      </c>
      <c r="F25" s="18"/>
    </row>
    <row r="26" spans="2:6" ht="27" customHeight="1" x14ac:dyDescent="0.25">
      <c r="B26" s="18" t="str">
        <f>IF(E9="ATI","Türschild Atelier beschriften","")</f>
        <v/>
      </c>
      <c r="C26" s="18" t="str">
        <f>IF($E$9="ATI","Sekretariat","")</f>
        <v/>
      </c>
      <c r="D26" s="19"/>
      <c r="E26" s="18" t="str">
        <f>IF($E$9="ATI","Sekretariat","")</f>
        <v/>
      </c>
      <c r="F26" s="18"/>
    </row>
    <row r="27" spans="2:6" ht="9.9499999999999993" customHeight="1" x14ac:dyDescent="0.25">
      <c r="B27" s="19"/>
      <c r="C27" s="19"/>
      <c r="D27" s="19"/>
      <c r="E27" s="19"/>
    </row>
    <row r="28" spans="2:6" ht="27" customHeight="1" x14ac:dyDescent="0.25">
      <c r="B28" s="85" t="s">
        <v>34</v>
      </c>
      <c r="C28" s="86"/>
      <c r="D28" s="19"/>
      <c r="E28" s="83"/>
      <c r="F28" s="84"/>
    </row>
    <row r="29" spans="2:6" ht="27" customHeight="1" x14ac:dyDescent="0.25">
      <c r="B29" s="18" t="s">
        <v>35</v>
      </c>
      <c r="C29" s="18" t="s">
        <v>36</v>
      </c>
      <c r="D29" s="19"/>
      <c r="E29" s="18" t="s">
        <v>29</v>
      </c>
      <c r="F29" s="20"/>
    </row>
    <row r="30" spans="2:6" ht="27" customHeight="1" x14ac:dyDescent="0.25">
      <c r="B30" s="18" t="s">
        <v>37</v>
      </c>
      <c r="C30" s="18"/>
      <c r="D30" s="19"/>
      <c r="E30" s="18" t="s">
        <v>29</v>
      </c>
      <c r="F30" s="20"/>
    </row>
    <row r="31" spans="2:6" ht="27" customHeight="1" x14ac:dyDescent="0.25">
      <c r="B31" s="18" t="s">
        <v>38</v>
      </c>
      <c r="C31" s="18"/>
      <c r="D31" s="19"/>
      <c r="E31" s="18" t="s">
        <v>39</v>
      </c>
      <c r="F31" s="20"/>
    </row>
    <row r="32" spans="2:6" ht="54" customHeight="1" x14ac:dyDescent="0.25">
      <c r="B32" s="19"/>
      <c r="C32" s="19"/>
      <c r="D32" s="19"/>
    </row>
    <row r="33" spans="2:6" ht="27" customHeight="1" x14ac:dyDescent="0.25">
      <c r="B33" s="10" t="s">
        <v>40</v>
      </c>
      <c r="C33" s="22"/>
      <c r="D33" s="19"/>
      <c r="E33" s="2"/>
      <c r="F33" s="2"/>
    </row>
    <row r="34" spans="2:6" ht="54.75" customHeight="1" x14ac:dyDescent="0.25">
      <c r="B34" s="1"/>
      <c r="C34" s="1"/>
      <c r="D34" s="19"/>
      <c r="E34" s="23"/>
      <c r="F34" s="23"/>
    </row>
    <row r="38" spans="2:6" ht="27" customHeight="1" x14ac:dyDescent="0.25">
      <c r="F38" s="24"/>
    </row>
  </sheetData>
  <sheetProtection algorithmName="SHA-512" hashValue="KnSYCYk4BcOdO3V33Up+X1lLJmkgMlkhGfzOcD02GoQpY+mmKn78ibwbMWmIG5/KJPOz+e4Yg2PcFjNHsMyNQg==" saltValue="43j9wnGrWgFV8LhA4Oeh3w==" spinCount="100000" sheet="1" objects="1" scenarios="1"/>
  <sortState xmlns:xlrd2="http://schemas.microsoft.com/office/spreadsheetml/2017/richdata2" ref="B15:E26">
    <sortCondition ref="B15:B26"/>
  </sortState>
  <mergeCells count="5">
    <mergeCell ref="B19:C19"/>
    <mergeCell ref="E19:F19"/>
    <mergeCell ref="B28:C28"/>
    <mergeCell ref="E28:F28"/>
    <mergeCell ref="E15:F15"/>
  </mergeCells>
  <pageMargins left="0.59055118110236227" right="0.35433070866141736" top="0.6692913385826772" bottom="0.31496062992125984" header="0.31496062992125984" footer="0.19685039370078741"/>
  <pageSetup paperSize="9" scale="72" orientation="portrait" r:id="rId1"/>
  <headerFooter>
    <oddFooter>&amp;LF1.4-01D Stand: Sept.22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70512-9D29-4D8A-8055-C812763C85EA}">
  <sheetPr>
    <pageSetUpPr fitToPage="1"/>
  </sheetPr>
  <dimension ref="A1:E35"/>
  <sheetViews>
    <sheetView showGridLines="0" workbookViewId="0">
      <selection activeCell="E16" sqref="E16"/>
    </sheetView>
  </sheetViews>
  <sheetFormatPr baseColWidth="10" defaultColWidth="12.5703125" defaultRowHeight="14.25" x14ac:dyDescent="0.2"/>
  <cols>
    <col min="1" max="1" width="43.85546875" style="45" customWidth="1"/>
    <col min="2" max="2" width="24.28515625" style="45" customWidth="1"/>
    <col min="3" max="3" width="11.28515625" style="45" customWidth="1"/>
    <col min="4" max="4" width="11.5703125" style="45" customWidth="1"/>
    <col min="5" max="5" width="10.42578125" style="45" customWidth="1"/>
    <col min="6" max="16384" width="12.5703125" style="45"/>
  </cols>
  <sheetData>
    <row r="1" spans="1:5" ht="22.5" x14ac:dyDescent="0.3">
      <c r="A1" s="42" t="s">
        <v>41</v>
      </c>
      <c r="B1" s="43"/>
      <c r="C1" s="43"/>
      <c r="D1" s="43"/>
      <c r="E1" s="44"/>
    </row>
    <row r="2" spans="1:5" ht="16.5" x14ac:dyDescent="0.3">
      <c r="A2" s="43"/>
      <c r="B2" s="43"/>
      <c r="C2" s="43"/>
      <c r="D2" s="43"/>
      <c r="E2" s="43"/>
    </row>
    <row r="3" spans="1:5" ht="26.25" customHeight="1" x14ac:dyDescent="0.2">
      <c r="A3" s="46" t="s">
        <v>42</v>
      </c>
      <c r="B3" s="91">
        <f>Eintritt!C3</f>
        <v>0</v>
      </c>
      <c r="C3" s="91"/>
      <c r="D3" s="91"/>
    </row>
    <row r="4" spans="1:5" ht="26.25" customHeight="1" x14ac:dyDescent="0.2">
      <c r="A4" s="48" t="s">
        <v>43</v>
      </c>
      <c r="B4" s="91">
        <f>Eintritt!C4</f>
        <v>0</v>
      </c>
      <c r="C4" s="91"/>
      <c r="D4" s="91"/>
    </row>
    <row r="5" spans="1:5" ht="26.25" customHeight="1" x14ac:dyDescent="0.3">
      <c r="A5" s="46" t="s">
        <v>44</v>
      </c>
      <c r="B5" s="54"/>
      <c r="C5" s="47"/>
      <c r="D5" s="47"/>
    </row>
    <row r="6" spans="1:5" ht="28.5" x14ac:dyDescent="0.4">
      <c r="A6" s="49"/>
      <c r="B6" s="47"/>
      <c r="C6" s="47"/>
      <c r="D6" s="47"/>
    </row>
    <row r="7" spans="1:5" ht="15" x14ac:dyDescent="0.2">
      <c r="A7" s="50" t="s">
        <v>17</v>
      </c>
      <c r="B7" s="50" t="s">
        <v>18</v>
      </c>
      <c r="C7" s="55" t="s">
        <v>19</v>
      </c>
      <c r="D7" s="57" t="s">
        <v>20</v>
      </c>
    </row>
    <row r="8" spans="1:5" ht="42.75" customHeight="1" x14ac:dyDescent="0.3">
      <c r="A8" s="59" t="s">
        <v>45</v>
      </c>
      <c r="B8" s="51" t="s">
        <v>46</v>
      </c>
      <c r="C8" s="56" t="s">
        <v>47</v>
      </c>
      <c r="D8" s="58"/>
    </row>
    <row r="9" spans="1:5" s="62" customFormat="1" ht="28.5" customHeight="1" x14ac:dyDescent="0.25">
      <c r="A9" s="59" t="s">
        <v>48</v>
      </c>
      <c r="B9" s="59" t="s">
        <v>49</v>
      </c>
      <c r="C9" s="60" t="s">
        <v>50</v>
      </c>
      <c r="D9" s="61"/>
    </row>
    <row r="10" spans="1:5" s="62" customFormat="1" ht="28.5" customHeight="1" x14ac:dyDescent="0.25">
      <c r="A10" s="59" t="s">
        <v>51</v>
      </c>
      <c r="B10" s="63" t="s">
        <v>52</v>
      </c>
      <c r="C10" s="64" t="s">
        <v>47</v>
      </c>
      <c r="D10" s="61"/>
    </row>
    <row r="11" spans="1:5" s="62" customFormat="1" ht="28.5" customHeight="1" x14ac:dyDescent="0.25">
      <c r="A11" s="59"/>
      <c r="B11" s="65"/>
      <c r="C11" s="64"/>
      <c r="D11" s="61"/>
    </row>
    <row r="12" spans="1:5" s="62" customFormat="1" ht="28.5" customHeight="1" x14ac:dyDescent="0.25">
      <c r="A12" s="66" t="s">
        <v>53</v>
      </c>
      <c r="B12" s="88" t="s">
        <v>54</v>
      </c>
      <c r="C12" s="60" t="s">
        <v>55</v>
      </c>
      <c r="D12" s="67"/>
      <c r="E12" s="68"/>
    </row>
    <row r="13" spans="1:5" s="62" customFormat="1" ht="28.5" customHeight="1" x14ac:dyDescent="0.25">
      <c r="A13" s="66" t="s">
        <v>56</v>
      </c>
      <c r="B13" s="89"/>
      <c r="C13" s="60" t="s">
        <v>55</v>
      </c>
      <c r="D13" s="67"/>
      <c r="E13" s="68"/>
    </row>
    <row r="14" spans="1:5" s="62" customFormat="1" ht="28.5" customHeight="1" x14ac:dyDescent="0.25">
      <c r="A14" s="69" t="s">
        <v>57</v>
      </c>
      <c r="B14" s="89"/>
      <c r="C14" s="70" t="s">
        <v>55</v>
      </c>
      <c r="D14" s="71"/>
    </row>
    <row r="15" spans="1:5" s="62" customFormat="1" ht="28.5" customHeight="1" x14ac:dyDescent="0.25">
      <c r="A15" s="69" t="s">
        <v>58</v>
      </c>
      <c r="B15" s="89"/>
      <c r="C15" s="70" t="s">
        <v>55</v>
      </c>
      <c r="D15" s="71"/>
    </row>
    <row r="16" spans="1:5" s="62" customFormat="1" ht="28.5" customHeight="1" x14ac:dyDescent="0.25">
      <c r="A16" s="66" t="s">
        <v>59</v>
      </c>
      <c r="B16" s="90"/>
      <c r="C16" s="60" t="s">
        <v>55</v>
      </c>
      <c r="D16" s="67"/>
      <c r="E16" s="68"/>
    </row>
    <row r="17" spans="1:4" s="62" customFormat="1" ht="28.5" customHeight="1" x14ac:dyDescent="0.25">
      <c r="A17" s="66" t="s">
        <v>60</v>
      </c>
      <c r="B17" s="72" t="s">
        <v>61</v>
      </c>
      <c r="C17" s="60" t="s">
        <v>47</v>
      </c>
      <c r="D17" s="67"/>
    </row>
    <row r="18" spans="1:4" s="62" customFormat="1" ht="28.5" customHeight="1" x14ac:dyDescent="0.25">
      <c r="A18" s="73" t="s">
        <v>62</v>
      </c>
      <c r="B18" s="59" t="s">
        <v>63</v>
      </c>
      <c r="C18" s="60" t="s">
        <v>47</v>
      </c>
      <c r="D18" s="61"/>
    </row>
    <row r="19" spans="1:4" s="62" customFormat="1" ht="28.5" customHeight="1" x14ac:dyDescent="0.25">
      <c r="A19" s="73" t="s">
        <v>64</v>
      </c>
      <c r="B19" s="59" t="s">
        <v>65</v>
      </c>
      <c r="C19" s="74" t="s">
        <v>66</v>
      </c>
      <c r="D19" s="61"/>
    </row>
    <row r="20" spans="1:4" s="62" customFormat="1" ht="28.5" customHeight="1" x14ac:dyDescent="0.25">
      <c r="A20" s="73" t="s">
        <v>67</v>
      </c>
      <c r="B20" s="59"/>
      <c r="C20" s="74" t="s">
        <v>68</v>
      </c>
      <c r="D20" s="61"/>
    </row>
    <row r="21" spans="1:4" s="62" customFormat="1" ht="47.25" customHeight="1" x14ac:dyDescent="0.25">
      <c r="A21" s="75" t="s">
        <v>69</v>
      </c>
      <c r="B21" s="59" t="s">
        <v>70</v>
      </c>
      <c r="C21" s="60" t="s">
        <v>47</v>
      </c>
      <c r="D21" s="61"/>
    </row>
    <row r="22" spans="1:4" s="62" customFormat="1" ht="28.5" customHeight="1" x14ac:dyDescent="0.25">
      <c r="A22" s="76"/>
      <c r="B22" s="77"/>
      <c r="C22" s="76"/>
      <c r="D22" s="76"/>
    </row>
    <row r="23" spans="1:4" s="62" customFormat="1" ht="28.5" customHeight="1" x14ac:dyDescent="0.25">
      <c r="A23" s="78" t="s">
        <v>40</v>
      </c>
      <c r="B23" s="78"/>
      <c r="C23" s="78"/>
      <c r="D23" s="78"/>
    </row>
    <row r="24" spans="1:4" s="62" customFormat="1" ht="28.5" customHeight="1" x14ac:dyDescent="0.25">
      <c r="A24" s="79"/>
      <c r="B24" s="79"/>
      <c r="C24" s="79"/>
      <c r="D24" s="79"/>
    </row>
    <row r="25" spans="1:4" ht="30.75" customHeight="1" x14ac:dyDescent="0.2">
      <c r="A25" s="52"/>
      <c r="B25" s="52"/>
      <c r="C25" s="52"/>
      <c r="D25" s="52"/>
    </row>
    <row r="26" spans="1:4" x14ac:dyDescent="0.2">
      <c r="A26" s="53"/>
      <c r="B26" s="53"/>
      <c r="C26" s="53"/>
      <c r="D26" s="53"/>
    </row>
    <row r="35" s="45" customFormat="1" x14ac:dyDescent="0.2"/>
  </sheetData>
  <sheetProtection algorithmName="SHA-512" hashValue="PVHYI67/B+ugacOh2U2Bcw5EVm3xHKGd7GqHWETLdCMhtOnltloTtWu42ECyGghJCXNgVH70DLm4jq9AfYWUjg==" saltValue="JNtfm9kFTPM79nAOdM3Rhg==" spinCount="100000" sheet="1" objects="1" scenarios="1"/>
  <mergeCells count="3">
    <mergeCell ref="B12:B16"/>
    <mergeCell ref="B3:D3"/>
    <mergeCell ref="B4:D4"/>
  </mergeCells>
  <pageMargins left="0.7" right="0.7" top="0.78740157499999996" bottom="0.78740157499999996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Eintritt</vt:lpstr>
      <vt:lpstr>Austritt</vt:lpstr>
      <vt:lpstr>Austritt!Druckbereich</vt:lpstr>
      <vt:lpstr>Eintritt!Druckbereich</vt:lpstr>
    </vt:vector>
  </TitlesOfParts>
  <Manager/>
  <Company>Modeco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F1.4-01D Checkliste Personaleintritt</dc:title>
  <dc:subject/>
  <dc:creator>XP</dc:creator>
  <cp:keywords>F1.4-01D Checkliste Personaleintritt</cp:keywords>
  <dc:description/>
  <cp:lastModifiedBy>Mirjam Niedermann</cp:lastModifiedBy>
  <cp:revision/>
  <dcterms:created xsi:type="dcterms:W3CDTF">2013-01-09T14:01:56Z</dcterms:created>
  <dcterms:modified xsi:type="dcterms:W3CDTF">2023-02-06T08:35:39Z</dcterms:modified>
  <cp:category/>
  <cp:contentStatus/>
</cp:coreProperties>
</file>